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0 A07 H30 Sayı 400\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<sst xmlns="http://schemas.openxmlformats.org/spreadsheetml/2006/main" count="64" uniqueCount="42">
  <si>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</si>
  <si>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</si>
  <si>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</si>
  <si>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</si>
  <si>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</si>
  <si>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</si>
  <si>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</si>
  <si>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</si>
  <si>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</si>
  <si>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</si>
  <si>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</si>
  <si>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</si>
  <si>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</si>
  <si>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</si>
  <si>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</si>
  <si>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</si>
  <si>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</si>
  <si>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</si>
  <si>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</si>
  <si>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</si>
  <si>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</si>
  <si>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</si>
  <si>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</si>
  <si>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</si>
  <si>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</si>
  <si>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</si>
  <si>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</si>
  <si>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</si>
  <si>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</si>
  <si>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</si>
  <si>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</si>
  <si>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</si>
  <si>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</si>
  <si>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</si>
  <si>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</si>
  <si>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</si>
  <si>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</si>
  <si>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</si>
  <si>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</si>
  <si>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</si>
  <si>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</si>
  <si>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400 / 2020 -30.HAFTA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</si>
</sst>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21</xdr:col>
      <xdr:colOff>643103</xdr:colOff>
      <xdr:row>44</xdr:row>
      <xdr:rowOff>68107</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9421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1</xdr:rowOff>
    </xdr:from>
    <xdr:to>
      <xdr:col>6</xdr:col>
      <xdr:colOff>1075456</xdr:colOff>
      <xdr:row>22</xdr:row>
      <xdr:rowOff>81644</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7"/>
          <a:ext cx="7470814" cy="22225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U12" sqref="U12"/>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6" sqref="B16"/>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44031</v>
      </c>
      <c r="L4" s="77">
        <v>44032</v>
      </c>
      <c r="M4" s="77">
        <v>44033</v>
      </c>
      <c r="N4" s="77">
        <v>44034</v>
      </c>
      <c r="O4" s="77">
        <v>44035</v>
      </c>
      <c r="P4" s="77">
        <v>44036</v>
      </c>
      <c r="Q4" s="77">
        <v>44037</v>
      </c>
      <c r="R4" s="77">
        <v>44038</v>
      </c>
      <c r="S4" s="77" t="s">
        <v>0</v>
      </c>
    </row>
    <row r="5" spans="2:20" ht="15.5" x14ac:dyDescent="0.35">
      <c r="B5" s="16" t="s">
        <v>2</v>
      </c>
      <c r="C5" s="104" t="s">
        <v>1</v>
      </c>
      <c r="D5" s="105"/>
      <c r="E5" s="17"/>
      <c r="F5" s="17"/>
      <c r="G5" s="17"/>
      <c r="H5" s="17"/>
      <c r="I5" s="17"/>
      <c r="J5" s="18"/>
      <c r="K5" s="78"/>
      <c r="L5" s="19">
        <v>913521.32</v>
      </c>
      <c r="M5" s="19">
        <v>934495.64000000013</v>
      </c>
      <c r="N5" s="19">
        <v>934695.40999999992</v>
      </c>
      <c r="O5" s="19">
        <v>942355.50000000012</v>
      </c>
      <c r="P5" s="19">
        <v>940635.10000000009</v>
      </c>
      <c r="Q5" s="19">
        <v>897348.28</v>
      </c>
      <c r="R5" s="19">
        <v>823292.55</v>
      </c>
      <c r="S5" s="20">
        <v>912334.82857142866</v>
      </c>
    </row>
    <row r="6" spans="2:20" ht="15.5" x14ac:dyDescent="0.35">
      <c r="B6" s="16" t="s">
        <v>3</v>
      </c>
      <c r="C6" s="104" t="s">
        <v>8</v>
      </c>
      <c r="D6" s="105"/>
      <c r="E6" s="21"/>
      <c r="F6" s="21"/>
      <c r="G6" s="21"/>
      <c r="H6" s="21"/>
      <c r="I6" s="21"/>
      <c r="J6" s="22"/>
      <c r="K6" s="79"/>
      <c r="L6" s="19">
        <v>106979.94846877924</v>
      </c>
      <c r="M6" s="19">
        <v>106940.77081726861</v>
      </c>
      <c r="N6" s="19">
        <v>109516.27878577568</v>
      </c>
      <c r="O6" s="19">
        <v>110710.02495043565</v>
      </c>
      <c r="P6" s="19">
        <v>109482.86842108215</v>
      </c>
      <c r="Q6" s="19">
        <v>105683.65761285429</v>
      </c>
      <c r="R6" s="19">
        <v>99649.775693330186</v>
      </c>
      <c r="S6" s="20">
        <v>106994.76067850368</v>
      </c>
    </row>
    <row r="7" spans="2:20" ht="15.5" x14ac:dyDescent="0.35">
      <c r="B7" s="16" t="s">
        <v>32</v>
      </c>
      <c r="C7" s="104" t="s">
        <v>8</v>
      </c>
      <c r="D7" s="105"/>
      <c r="E7" s="21"/>
      <c r="F7" s="21"/>
      <c r="G7" s="21"/>
      <c r="H7" s="21"/>
      <c r="I7" s="21"/>
      <c r="J7" s="22"/>
      <c r="K7" s="79"/>
      <c r="L7" s="19">
        <v>37584.646267261553</v>
      </c>
      <c r="M7" s="19">
        <v>37520.258281342904</v>
      </c>
      <c r="N7" s="19">
        <v>36854.186200219629</v>
      </c>
      <c r="O7" s="19">
        <v>36502.656416717655</v>
      </c>
      <c r="P7" s="19">
        <v>38984.362287266609</v>
      </c>
      <c r="Q7" s="19">
        <v>39203.950327343162</v>
      </c>
      <c r="R7" s="19">
        <v>35783.540645136651</v>
      </c>
      <c r="S7" s="20">
        <v>37490.514346469739</v>
      </c>
    </row>
    <row r="8" spans="2:20" ht="15.5" x14ac:dyDescent="0.35">
      <c r="B8" s="16" t="s">
        <v>10</v>
      </c>
      <c r="C8" s="104" t="s">
        <v>9</v>
      </c>
      <c r="D8" s="105"/>
      <c r="E8" s="17"/>
      <c r="F8" s="17"/>
      <c r="G8" s="17"/>
      <c r="H8" s="17"/>
      <c r="I8" s="17"/>
      <c r="J8" s="18"/>
      <c r="K8" s="78"/>
      <c r="L8" s="20">
        <v>40093.269999999997</v>
      </c>
      <c r="M8" s="20">
        <v>38754.379999999997</v>
      </c>
      <c r="N8" s="20">
        <v>32096.1</v>
      </c>
      <c r="O8" s="20">
        <v>38475.82</v>
      </c>
      <c r="P8" s="20">
        <v>34182.39</v>
      </c>
      <c r="Q8" s="20">
        <v>31251.41</v>
      </c>
      <c r="R8" s="20">
        <v>28734.06</v>
      </c>
      <c r="S8" s="20">
        <v>34798.204285714288</v>
      </c>
    </row>
    <row r="9" spans="2:20" ht="15.5" x14ac:dyDescent="0.35">
      <c r="B9" s="16" t="s">
        <v>13</v>
      </c>
      <c r="C9" s="104" t="s">
        <v>16</v>
      </c>
      <c r="D9" s="105"/>
      <c r="E9" s="17"/>
      <c r="F9" s="17"/>
      <c r="G9" s="17"/>
      <c r="H9" s="17"/>
      <c r="I9" s="17"/>
      <c r="J9" s="17"/>
      <c r="K9" s="19">
        <v>52412475.089199997</v>
      </c>
      <c r="L9" s="19">
        <v>70084204.301599994</v>
      </c>
      <c r="M9" s="19">
        <v>69331917.836300299</v>
      </c>
      <c r="N9" s="19">
        <v>70293037.8765001</v>
      </c>
      <c r="O9" s="19">
        <v>70467819.112399697</v>
      </c>
      <c r="P9" s="19">
        <v>72738162.612299994</v>
      </c>
      <c r="Q9" s="19">
        <v>68448854.2513998</v>
      </c>
      <c r="R9" s="19" t="s">
        <v>27</v>
      </c>
      <c r="S9" s="20">
        <v>67682353.011385694</v>
      </c>
    </row>
    <row r="10" spans="2:20" ht="15.5" x14ac:dyDescent="0.35">
      <c r="B10" s="16" t="s">
        <v>14</v>
      </c>
      <c r="C10" s="104" t="s">
        <v>16</v>
      </c>
      <c r="D10" s="105"/>
      <c r="E10" s="17"/>
      <c r="F10" s="17"/>
      <c r="G10" s="17"/>
      <c r="H10" s="17"/>
      <c r="I10" s="17"/>
      <c r="J10" s="17"/>
      <c r="K10" s="19">
        <v>11073977.6435</v>
      </c>
      <c r="L10" s="19">
        <v>11340659.384</v>
      </c>
      <c r="M10" s="19">
        <v>10889214.8485</v>
      </c>
      <c r="N10" s="19">
        <v>10990758.430299999</v>
      </c>
      <c r="O10" s="19">
        <v>11227481.2212</v>
      </c>
      <c r="P10" s="19">
        <v>12543145.781099999</v>
      </c>
      <c r="Q10" s="19">
        <v>13155404.1664</v>
      </c>
      <c r="R10" s="19" t="s">
        <v>27</v>
      </c>
      <c r="S10" s="20">
        <v>11602948.782142859</v>
      </c>
    </row>
    <row r="11" spans="2:20" ht="15.5" x14ac:dyDescent="0.35">
      <c r="B11" s="84"/>
      <c r="L11" s="2"/>
      <c r="M11" s="2"/>
      <c r="N11" s="2"/>
    </row>
    <row r="12" spans="2:20" ht="15.5" x14ac:dyDescent="0.35">
      <c r="B12" s="97" t="s">
        <v>39</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44032</v>
      </c>
      <c r="K4" s="80">
        <v>44033</v>
      </c>
      <c r="L4" s="80">
        <v>44034</v>
      </c>
      <c r="M4" s="80">
        <v>44035</v>
      </c>
      <c r="N4" s="80">
        <v>44036</v>
      </c>
      <c r="O4" s="80">
        <v>44037</v>
      </c>
      <c r="P4" s="80">
        <v>44038</v>
      </c>
      <c r="Q4" s="80" t="s">
        <v>0</v>
      </c>
    </row>
    <row r="5" spans="1:19" ht="15.5" x14ac:dyDescent="0.35">
      <c r="B5" s="16" t="str">
        <f>Özet!B5</f>
        <v>Elektrik</v>
      </c>
      <c r="C5" s="29" t="s">
        <v>4</v>
      </c>
      <c r="D5" s="17"/>
      <c r="E5" s="17"/>
      <c r="F5" s="17"/>
      <c r="G5" s="17"/>
      <c r="H5" s="17"/>
      <c r="I5" s="17"/>
      <c r="J5" s="30">
        <v>82.512978723646199</v>
      </c>
      <c r="K5" s="30">
        <v>84.266341973536228</v>
      </c>
      <c r="L5" s="30">
        <v>84.273063381901196</v>
      </c>
      <c r="M5" s="30">
        <v>84.884451869926224</v>
      </c>
      <c r="N5" s="30">
        <v>84.745769189566218</v>
      </c>
      <c r="O5" s="30">
        <v>81.523489733926212</v>
      </c>
      <c r="P5" s="30">
        <v>75.021251560201208</v>
      </c>
      <c r="Q5" s="30">
        <v>82.461049490386216</v>
      </c>
    </row>
    <row r="6" spans="1:19" ht="15.5" x14ac:dyDescent="0.35">
      <c r="B6" s="16" t="str">
        <f>Özet!B6</f>
        <v>Doğalgaz (Toplam)</v>
      </c>
      <c r="C6" s="29" t="s">
        <v>4</v>
      </c>
      <c r="D6" s="21"/>
      <c r="E6" s="21"/>
      <c r="F6" s="21"/>
      <c r="G6" s="21"/>
      <c r="H6" s="21"/>
      <c r="I6" s="21"/>
      <c r="J6" s="30">
        <v>97.873312449358949</v>
      </c>
      <c r="K6" s="30">
        <v>97.837469783679865</v>
      </c>
      <c r="L6" s="30">
        <v>100.19373840902016</v>
      </c>
      <c r="M6" s="30">
        <v>101.28586728953729</v>
      </c>
      <c r="N6" s="30">
        <v>100.16317209159806</v>
      </c>
      <c r="O6" s="30">
        <v>96.687367963657351</v>
      </c>
      <c r="P6" s="30">
        <v>91.167118432368156</v>
      </c>
      <c r="Q6" s="30">
        <v>97.886863774174259</v>
      </c>
    </row>
    <row r="7" spans="1:19" ht="15.5" x14ac:dyDescent="0.35">
      <c r="B7" s="16" t="s">
        <v>10</v>
      </c>
      <c r="C7" s="29" t="s">
        <v>4</v>
      </c>
      <c r="D7" s="17"/>
      <c r="E7" s="17"/>
      <c r="F7" s="17"/>
      <c r="G7" s="17"/>
      <c r="H7" s="17"/>
      <c r="I7" s="17"/>
      <c r="J7" s="30">
        <v>8.0186539999999997</v>
      </c>
      <c r="K7" s="30">
        <v>7.7508759999999999</v>
      </c>
      <c r="L7" s="30">
        <v>6.4192200000000001</v>
      </c>
      <c r="M7" s="30">
        <v>7.6951640000000001</v>
      </c>
      <c r="N7" s="30">
        <v>6.8364780000000005</v>
      </c>
      <c r="O7" s="30">
        <v>6.2502820000000003</v>
      </c>
      <c r="P7" s="30">
        <v>5.7468120000000003</v>
      </c>
      <c r="Q7" s="30">
        <v>6.9596408571428565</v>
      </c>
    </row>
    <row r="8" spans="1:19" ht="15.5" x14ac:dyDescent="0.35">
      <c r="B8" s="16" t="s">
        <v>13</v>
      </c>
      <c r="C8" s="29" t="s">
        <v>4</v>
      </c>
      <c r="D8" s="17"/>
      <c r="E8" s="17"/>
      <c r="F8" s="17"/>
      <c r="G8" s="17"/>
      <c r="H8" s="17"/>
      <c r="I8" s="17"/>
      <c r="J8" s="30">
        <v>60.261552647709244</v>
      </c>
      <c r="K8" s="30">
        <v>59.614702891953627</v>
      </c>
      <c r="L8" s="30">
        <v>60.441117152919226</v>
      </c>
      <c r="M8" s="30">
        <v>60.591401924701316</v>
      </c>
      <c r="N8" s="30">
        <v>62.54354543137309</v>
      </c>
      <c r="O8" s="30">
        <v>58.855405083794857</v>
      </c>
      <c r="P8" s="30" t="s">
        <v>27</v>
      </c>
      <c r="Q8" s="30">
        <v>60.384620855408564</v>
      </c>
    </row>
    <row r="9" spans="1:19" ht="15.5" x14ac:dyDescent="0.35">
      <c r="B9" s="16" t="s">
        <v>14</v>
      </c>
      <c r="C9" s="29" t="s">
        <v>4</v>
      </c>
      <c r="D9" s="17"/>
      <c r="E9" s="17"/>
      <c r="F9" s="17"/>
      <c r="G9" s="17"/>
      <c r="H9" s="17"/>
      <c r="I9" s="17"/>
      <c r="J9" s="30">
        <v>8.8736004339122871</v>
      </c>
      <c r="K9" s="30">
        <v>8.5203636166817187</v>
      </c>
      <c r="L9" s="30">
        <v>8.599817301076186</v>
      </c>
      <c r="M9" s="30">
        <v>8.7850431674848704</v>
      </c>
      <c r="N9" s="30">
        <v>9.814496677576436</v>
      </c>
      <c r="O9" s="30">
        <v>10.293563730866969</v>
      </c>
      <c r="P9" s="30" t="s">
        <v>27</v>
      </c>
      <c r="Q9" s="30">
        <v>9.1478141545997449</v>
      </c>
    </row>
    <row r="10" spans="1:19" ht="15.5" x14ac:dyDescent="0.35">
      <c r="A10" s="8"/>
      <c r="B10" s="82" t="s">
        <v>5</v>
      </c>
      <c r="C10" s="83" t="s">
        <v>4</v>
      </c>
      <c r="D10" s="12"/>
      <c r="E10" s="12"/>
      <c r="F10" s="12"/>
      <c r="G10" s="12"/>
      <c r="H10" s="12"/>
      <c r="I10" s="12"/>
      <c r="J10" s="81">
        <v>257.54009825462663</v>
      </c>
      <c r="K10" s="81">
        <v>257.98975426585145</v>
      </c>
      <c r="L10" s="81">
        <v>259.92695624491677</v>
      </c>
      <c r="M10" s="81">
        <v>263.24192825164971</v>
      </c>
      <c r="N10" s="81">
        <v>264.10346139011381</v>
      </c>
      <c r="O10" s="81">
        <v>253.61010851224538</v>
      </c>
      <c r="P10" s="81">
        <v>171.93518199256937</v>
      </c>
      <c r="Q10" s="81">
        <v>246.90678413028189</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F29" sqref="F29"/>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40</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44031</v>
      </c>
      <c r="E6" s="87">
        <v>44032</v>
      </c>
      <c r="F6" s="87">
        <v>44033</v>
      </c>
      <c r="G6" s="87">
        <v>44034</v>
      </c>
      <c r="H6" s="87">
        <v>44035</v>
      </c>
      <c r="I6" s="87">
        <v>44036</v>
      </c>
      <c r="J6" s="87">
        <v>44037</v>
      </c>
      <c r="K6" s="87">
        <v>44038</v>
      </c>
      <c r="L6" s="87" t="s">
        <v>5</v>
      </c>
      <c r="M6" s="88" t="s">
        <v>35</v>
      </c>
      <c r="N6" s="89" t="s">
        <v>20</v>
      </c>
    </row>
    <row r="7" spans="2:14" s="14" customFormat="1" x14ac:dyDescent="0.35">
      <c r="B7" s="93" t="s">
        <v>34</v>
      </c>
      <c r="C7" s="94" t="s">
        <v>16</v>
      </c>
      <c r="D7" s="90">
        <v>52412475.089199997</v>
      </c>
      <c r="E7" s="90">
        <v>70084204.301599994</v>
      </c>
      <c r="F7" s="90">
        <v>69331917.836300299</v>
      </c>
      <c r="G7" s="90">
        <v>70293037.8765001</v>
      </c>
      <c r="H7" s="90">
        <v>70467819.112399697</v>
      </c>
      <c r="I7" s="90">
        <v>72738162.612299994</v>
      </c>
      <c r="J7" s="90">
        <v>68448854.2513998</v>
      </c>
      <c r="K7" s="90" t="s">
        <v>27</v>
      </c>
      <c r="L7" s="90">
        <v>421363995.99049985</v>
      </c>
      <c r="M7" s="91">
        <v>9852282339.9979019</v>
      </c>
      <c r="N7" s="98">
        <v>86.98221488393078</v>
      </c>
    </row>
    <row r="8" spans="2:14" s="14" customFormat="1" x14ac:dyDescent="0.35">
      <c r="B8" s="93" t="s">
        <v>23</v>
      </c>
      <c r="C8" s="94" t="s">
        <v>16</v>
      </c>
      <c r="D8" s="90">
        <v>11073977.6435</v>
      </c>
      <c r="E8" s="90">
        <v>11340659.384</v>
      </c>
      <c r="F8" s="90">
        <v>10889214.8485</v>
      </c>
      <c r="G8" s="90">
        <v>10990758.430299999</v>
      </c>
      <c r="H8" s="90">
        <v>11227481.2212</v>
      </c>
      <c r="I8" s="90">
        <v>12543145.781099999</v>
      </c>
      <c r="J8" s="90">
        <v>13155404.1664</v>
      </c>
      <c r="K8" s="90" t="s">
        <v>27</v>
      </c>
      <c r="L8" s="90">
        <v>70146663.831499994</v>
      </c>
      <c r="M8" s="91">
        <v>1474495614.719399</v>
      </c>
      <c r="N8" s="98">
        <v>13.01778511606922</v>
      </c>
    </row>
    <row r="9" spans="2:14" s="14" customFormat="1" x14ac:dyDescent="0.35"/>
    <row r="10" spans="2:14" s="14" customFormat="1" x14ac:dyDescent="0.35">
      <c r="B10" s="99" t="s">
        <v>37</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2020-07-28T08:16:01Z</dcterms:modified>
</cp:coreProperties>
</file>