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7 H32 Sayı 40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<sst xmlns="http://schemas.openxmlformats.org/spreadsheetml/2006/main" count="64" uniqueCount="42">
  <si>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</si>
  <si>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</si>
  <si>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</si>
  <si>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</si>
  <si>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</si>
  <si>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</si>
  <si>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</si>
  <si>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</si>
  <si>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</si>
  <si>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</si>
  <si>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</si>
  <si>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</si>
  <si>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</si>
  <si>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</si>
  <si>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</si>
  <si>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</si>
  <si>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</si>
  <si>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</si>
  <si>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</si>
  <si>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</si>
  <si>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</si>
  <si>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</si>
  <si>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</si>
  <si>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</si>
  <si>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</si>
  <si>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</si>
  <si>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</si>
  <si>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</si>
  <si>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</si>
  <si>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</si>
  <si>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</si>
  <si>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</si>
  <si>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</si>
  <si>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</si>
  <si>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</si>
  <si>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</si>
  <si>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</si>
  <si>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</si>
  <si>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</si>
  <si>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</si>
  <si>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</si>
  <si>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402 / 2020 -32.HAFTA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</si>
</sst>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3" name="Resim 2"/>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425870</xdr:colOff>
      <xdr:row>21</xdr:row>
      <xdr:rowOff>159868</xdr:rowOff>
    </xdr:to>
    <xdr:pic>
      <xdr:nvPicPr>
        <xdr:cNvPr id="6" name="Resim 5"/>
        <xdr:cNvPicPr>
          <a:picLocks noChangeAspect="1"/>
        </xdr:cNvPicPr>
      </xdr:nvPicPr>
      <xdr:blipFill>
        <a:blip xmlns:r="http://schemas.openxmlformats.org/officeDocument/2006/relationships" r:embed="rId1"/>
        <a:stretch>
          <a:fillRect/>
        </a:stretch>
      </xdr:blipFill>
      <xdr:spPr>
        <a:xfrm>
          <a:off x="612321" y="2095500"/>
          <a:ext cx="6535478"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07%20H32%20Say&#305;%20402/Enerji%20&#304;statistik%20B&#252;lteni_Y2020_A08_H32_S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F7">
            <v>44046</v>
          </cell>
          <cell r="G7">
            <v>44047</v>
          </cell>
          <cell r="H7">
            <v>44048</v>
          </cell>
          <cell r="I7">
            <v>44049</v>
          </cell>
          <cell r="J7">
            <v>44050</v>
          </cell>
          <cell r="K7">
            <v>44051</v>
          </cell>
        </row>
        <row r="8">
          <cell r="C8" t="str">
            <v>Motorin Türleri</v>
          </cell>
          <cell r="F8">
            <v>55275275.658299997</v>
          </cell>
          <cell r="G8">
            <v>71377496.802300096</v>
          </cell>
          <cell r="H8">
            <v>69885893.485900298</v>
          </cell>
          <cell r="I8">
            <v>69965849.304799899</v>
          </cell>
          <cell r="J8">
            <v>78668261.1850999</v>
          </cell>
          <cell r="K8">
            <v>63712619.127700098</v>
          </cell>
        </row>
        <row r="9">
          <cell r="C9" t="str">
            <v>Benzin Türleri</v>
          </cell>
          <cell r="F9">
            <v>12821821.5045</v>
          </cell>
          <cell r="G9">
            <v>12264759.4472</v>
          </cell>
          <cell r="H9">
            <v>11702049.468699999</v>
          </cell>
          <cell r="I9">
            <v>11751885.986300001</v>
          </cell>
          <cell r="J9">
            <v>13136595.806600001</v>
          </cell>
          <cell r="K9">
            <v>13158529.696900001</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C19" sqref="AC19"/>
    </sheetView>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44045</v>
      </c>
      <c r="L4" s="77">
        <v>44046</v>
      </c>
      <c r="M4" s="77">
        <v>44047</v>
      </c>
      <c r="N4" s="77">
        <v>44048</v>
      </c>
      <c r="O4" s="77">
        <v>44049</v>
      </c>
      <c r="P4" s="77">
        <v>44050</v>
      </c>
      <c r="Q4" s="77">
        <v>44051</v>
      </c>
      <c r="R4" s="77">
        <v>44052</v>
      </c>
      <c r="S4" s="77" t="s">
        <v>0</v>
      </c>
    </row>
    <row r="5" spans="2:20" ht="15.75" x14ac:dyDescent="0.25">
      <c r="B5" s="16" t="s">
        <v>2</v>
      </c>
      <c r="C5" s="104" t="s">
        <v>1</v>
      </c>
      <c r="D5" s="105"/>
      <c r="E5" s="17"/>
      <c r="F5" s="17"/>
      <c r="G5" s="17"/>
      <c r="H5" s="17"/>
      <c r="I5" s="17"/>
      <c r="J5" s="18"/>
      <c r="K5" s="78"/>
      <c r="L5" s="19">
        <v>726415.44000000006</v>
      </c>
      <c r="M5" s="19">
        <v>871533.52</v>
      </c>
      <c r="N5" s="19">
        <v>917747.59999999986</v>
      </c>
      <c r="O5" s="19">
        <v>938592.57000000007</v>
      </c>
      <c r="P5" s="19">
        <v>939340.59</v>
      </c>
      <c r="Q5" s="19">
        <v>893883.79999999993</v>
      </c>
      <c r="R5" s="19">
        <v>807642.48</v>
      </c>
      <c r="S5" s="20">
        <v>870736.57142857148</v>
      </c>
    </row>
    <row r="6" spans="2:20" ht="15.75" x14ac:dyDescent="0.25">
      <c r="B6" s="16" t="s">
        <v>3</v>
      </c>
      <c r="C6" s="104" t="s">
        <v>8</v>
      </c>
      <c r="D6" s="105"/>
      <c r="E6" s="21"/>
      <c r="F6" s="21"/>
      <c r="G6" s="21"/>
      <c r="H6" s="21"/>
      <c r="I6" s="21"/>
      <c r="J6" s="22"/>
      <c r="K6" s="79"/>
      <c r="L6" s="19">
        <v>71772.379904114117</v>
      </c>
      <c r="M6" s="19">
        <v>103948.84623029205</v>
      </c>
      <c r="N6" s="19">
        <v>108147.61095945016</v>
      </c>
      <c r="O6" s="19">
        <v>112100.25492858517</v>
      </c>
      <c r="P6" s="19">
        <v>109801.11946863233</v>
      </c>
      <c r="Q6" s="19">
        <v>105533.066446382</v>
      </c>
      <c r="R6" s="19">
        <v>95845.810468400217</v>
      </c>
      <c r="S6" s="20">
        <v>101021.29834369372</v>
      </c>
    </row>
    <row r="7" spans="2:20" ht="15.75" x14ac:dyDescent="0.25">
      <c r="B7" s="16" t="s">
        <v>32</v>
      </c>
      <c r="C7" s="104" t="s">
        <v>8</v>
      </c>
      <c r="D7" s="105"/>
      <c r="E7" s="21"/>
      <c r="F7" s="21"/>
      <c r="G7" s="21"/>
      <c r="H7" s="21"/>
      <c r="I7" s="21"/>
      <c r="J7" s="22"/>
      <c r="K7" s="79"/>
      <c r="L7" s="19">
        <v>24392.721482309818</v>
      </c>
      <c r="M7" s="19">
        <v>39887.604200397931</v>
      </c>
      <c r="N7" s="19">
        <v>41133.762208539665</v>
      </c>
      <c r="O7" s="19">
        <v>41471.71589021643</v>
      </c>
      <c r="P7" s="19">
        <v>40315.349660385691</v>
      </c>
      <c r="Q7" s="19">
        <v>37313.804537377539</v>
      </c>
      <c r="R7" s="19">
        <v>32106.861233482276</v>
      </c>
      <c r="S7" s="20">
        <v>36660.259887529908</v>
      </c>
    </row>
    <row r="8" spans="2:20" ht="15.75" x14ac:dyDescent="0.25">
      <c r="B8" s="16" t="s">
        <v>10</v>
      </c>
      <c r="C8" s="104" t="s">
        <v>9</v>
      </c>
      <c r="D8" s="105"/>
      <c r="E8" s="17"/>
      <c r="F8" s="17"/>
      <c r="G8" s="17"/>
      <c r="H8" s="17"/>
      <c r="I8" s="17"/>
      <c r="J8" s="18"/>
      <c r="K8" s="78"/>
      <c r="L8" s="20">
        <v>13329.67</v>
      </c>
      <c r="M8" s="20">
        <v>37962.230000000003</v>
      </c>
      <c r="N8" s="20">
        <v>38634.720000000001</v>
      </c>
      <c r="O8" s="20">
        <v>41992.49</v>
      </c>
      <c r="P8" s="20">
        <v>31383.32</v>
      </c>
      <c r="Q8" s="20">
        <v>29246.59</v>
      </c>
      <c r="R8" s="20">
        <v>33415.15</v>
      </c>
      <c r="S8" s="20">
        <v>32280.595714285711</v>
      </c>
    </row>
    <row r="9" spans="2:20" ht="15.75" x14ac:dyDescent="0.25">
      <c r="B9" s="16" t="s">
        <v>13</v>
      </c>
      <c r="C9" s="104" t="s">
        <v>16</v>
      </c>
      <c r="D9" s="105"/>
      <c r="E9" s="17"/>
      <c r="F9" s="17"/>
      <c r="G9" s="17"/>
      <c r="H9" s="17"/>
      <c r="I9" s="17"/>
      <c r="J9" s="17"/>
      <c r="K9" s="19">
        <v>46181247.150999904</v>
      </c>
      <c r="L9" s="19">
        <v>55275275.658299997</v>
      </c>
      <c r="M9" s="19">
        <v>71377496.802300096</v>
      </c>
      <c r="N9" s="19">
        <v>69885893.485900298</v>
      </c>
      <c r="O9" s="19">
        <v>69965849.304799899</v>
      </c>
      <c r="P9" s="19">
        <v>78668261.1850999</v>
      </c>
      <c r="Q9" s="19">
        <v>63712619.127700098</v>
      </c>
      <c r="R9" s="19" t="s">
        <v>27</v>
      </c>
      <c r="S9" s="20">
        <v>65009520.387871452</v>
      </c>
    </row>
    <row r="10" spans="2:20" ht="15.75" x14ac:dyDescent="0.25">
      <c r="B10" s="16" t="s">
        <v>14</v>
      </c>
      <c r="C10" s="104" t="s">
        <v>16</v>
      </c>
      <c r="D10" s="105"/>
      <c r="E10" s="17"/>
      <c r="F10" s="17"/>
      <c r="G10" s="17"/>
      <c r="H10" s="17"/>
      <c r="I10" s="17"/>
      <c r="J10" s="17"/>
      <c r="K10" s="19">
        <v>12505279.745999999</v>
      </c>
      <c r="L10" s="19">
        <v>12821821.5045</v>
      </c>
      <c r="M10" s="19">
        <v>12264759.4472</v>
      </c>
      <c r="N10" s="19">
        <v>11702049.468699999</v>
      </c>
      <c r="O10" s="19">
        <v>11751885.986300001</v>
      </c>
      <c r="P10" s="19">
        <v>13136595.806600001</v>
      </c>
      <c r="Q10" s="19">
        <v>13158529.696900001</v>
      </c>
      <c r="R10" s="19" t="s">
        <v>27</v>
      </c>
      <c r="S10" s="20">
        <v>12477274.522314284</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AC27" sqref="AC27"/>
    </sheetView>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44046</v>
      </c>
      <c r="K4" s="80">
        <v>44047</v>
      </c>
      <c r="L4" s="80">
        <v>44048</v>
      </c>
      <c r="M4" s="80">
        <v>44049</v>
      </c>
      <c r="N4" s="80">
        <v>44050</v>
      </c>
      <c r="O4" s="80">
        <v>44051</v>
      </c>
      <c r="P4" s="80">
        <v>44052</v>
      </c>
      <c r="Q4" s="80" t="s">
        <v>0</v>
      </c>
    </row>
    <row r="5" spans="1:19" ht="15.75" x14ac:dyDescent="0.25">
      <c r="B5" s="16" t="str">
        <f>Özet!B5</f>
        <v>Elektrik</v>
      </c>
      <c r="C5" s="29" t="s">
        <v>4</v>
      </c>
      <c r="D5" s="17"/>
      <c r="E5" s="17"/>
      <c r="F5" s="17"/>
      <c r="G5" s="17"/>
      <c r="H5" s="17"/>
      <c r="I5" s="17"/>
      <c r="J5" s="30">
        <v>66.090376260564028</v>
      </c>
      <c r="K5" s="30">
        <v>78.637174311414029</v>
      </c>
      <c r="L5" s="30">
        <v>82.727969444034017</v>
      </c>
      <c r="M5" s="30">
        <v>84.534895878354035</v>
      </c>
      <c r="N5" s="30">
        <v>84.85840224146402</v>
      </c>
      <c r="O5" s="30">
        <v>81.281717892639023</v>
      </c>
      <c r="P5" s="30">
        <v>73.962749066904024</v>
      </c>
      <c r="Q5" s="30">
        <v>78.870469299339021</v>
      </c>
    </row>
    <row r="6" spans="1:19" ht="15.75" x14ac:dyDescent="0.25">
      <c r="B6" s="16" t="str">
        <f>Özet!B6</f>
        <v>Doğalgaz (Toplam)</v>
      </c>
      <c r="C6" s="29" t="s">
        <v>4</v>
      </c>
      <c r="D6" s="21"/>
      <c r="E6" s="21"/>
      <c r="F6" s="21"/>
      <c r="G6" s="21"/>
      <c r="H6" s="21"/>
      <c r="I6" s="21"/>
      <c r="J6" s="30">
        <v>65.662777596490372</v>
      </c>
      <c r="K6" s="30">
        <v>95.100231879592314</v>
      </c>
      <c r="L6" s="30">
        <v>98.941578020810255</v>
      </c>
      <c r="M6" s="30">
        <v>102.55775435786583</v>
      </c>
      <c r="N6" s="30">
        <v>100.45433211420084</v>
      </c>
      <c r="O6" s="30">
        <v>96.549595825053672</v>
      </c>
      <c r="P6" s="30">
        <v>87.686964606020794</v>
      </c>
      <c r="Q6" s="30">
        <v>92.421890628576293</v>
      </c>
    </row>
    <row r="7" spans="1:19" ht="15.75" x14ac:dyDescent="0.25">
      <c r="B7" s="16" t="s">
        <v>10</v>
      </c>
      <c r="C7" s="29" t="s">
        <v>4</v>
      </c>
      <c r="D7" s="17"/>
      <c r="E7" s="17"/>
      <c r="F7" s="17"/>
      <c r="G7" s="17"/>
      <c r="H7" s="17"/>
      <c r="I7" s="17"/>
      <c r="J7" s="30">
        <v>2.665934</v>
      </c>
      <c r="K7" s="30">
        <v>7.5924460000000007</v>
      </c>
      <c r="L7" s="30">
        <v>7.7269440000000005</v>
      </c>
      <c r="M7" s="30">
        <v>8.398498</v>
      </c>
      <c r="N7" s="30">
        <v>6.2766640000000002</v>
      </c>
      <c r="O7" s="30">
        <v>5.8493180000000002</v>
      </c>
      <c r="P7" s="30">
        <v>6.6830300000000005</v>
      </c>
      <c r="Q7" s="30">
        <v>6.4561191428571432</v>
      </c>
    </row>
    <row r="8" spans="1:19" ht="15.75" x14ac:dyDescent="0.25">
      <c r="B8" s="16" t="s">
        <v>13</v>
      </c>
      <c r="C8" s="29" t="s">
        <v>4</v>
      </c>
      <c r="D8" s="17"/>
      <c r="E8" s="17"/>
      <c r="F8" s="17"/>
      <c r="G8" s="17"/>
      <c r="H8" s="17"/>
      <c r="I8" s="17"/>
      <c r="J8" s="30">
        <v>47.528169398410959</v>
      </c>
      <c r="K8" s="30">
        <v>61.373583737973725</v>
      </c>
      <c r="L8" s="30">
        <v>60.091036084383937</v>
      </c>
      <c r="M8" s="30">
        <v>60.159785695485667</v>
      </c>
      <c r="N8" s="30">
        <v>67.642511038702224</v>
      </c>
      <c r="O8" s="30">
        <v>54.782976993857289</v>
      </c>
      <c r="P8" s="30" t="s">
        <v>27</v>
      </c>
      <c r="Q8" s="30">
        <v>58.596343824802311</v>
      </c>
    </row>
    <row r="9" spans="1:19" ht="15.75" x14ac:dyDescent="0.25">
      <c r="B9" s="16" t="s">
        <v>14</v>
      </c>
      <c r="C9" s="29" t="s">
        <v>4</v>
      </c>
      <c r="D9" s="17"/>
      <c r="E9" s="17"/>
      <c r="F9" s="17"/>
      <c r="G9" s="17"/>
      <c r="H9" s="17"/>
      <c r="I9" s="17"/>
      <c r="J9" s="30">
        <v>10.032548991498491</v>
      </c>
      <c r="K9" s="30">
        <v>9.5966707990586926</v>
      </c>
      <c r="L9" s="30">
        <v>9.1563733401270593</v>
      </c>
      <c r="M9" s="30">
        <v>9.195368369360013</v>
      </c>
      <c r="N9" s="30">
        <v>10.278846961406639</v>
      </c>
      <c r="O9" s="30">
        <v>10.296009330180192</v>
      </c>
      <c r="P9" s="30" t="s">
        <v>27</v>
      </c>
      <c r="Q9" s="30">
        <v>9.7593029652718464</v>
      </c>
    </row>
    <row r="10" spans="1:19" ht="15.75" x14ac:dyDescent="0.25">
      <c r="A10" s="8"/>
      <c r="B10" s="82" t="s">
        <v>5</v>
      </c>
      <c r="C10" s="83" t="s">
        <v>4</v>
      </c>
      <c r="D10" s="12"/>
      <c r="E10" s="12"/>
      <c r="F10" s="12"/>
      <c r="G10" s="12"/>
      <c r="H10" s="12"/>
      <c r="I10" s="12"/>
      <c r="J10" s="81">
        <v>191.97980624696385</v>
      </c>
      <c r="K10" s="81">
        <v>252.30010672803877</v>
      </c>
      <c r="L10" s="81">
        <v>258.64390088935528</v>
      </c>
      <c r="M10" s="81">
        <v>264.84630230106558</v>
      </c>
      <c r="N10" s="81">
        <v>269.51075635577376</v>
      </c>
      <c r="O10" s="81">
        <v>248.75961804173019</v>
      </c>
      <c r="P10" s="81">
        <v>168.33274367292481</v>
      </c>
      <c r="Q10" s="81">
        <v>236.33903346226461</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J14" sqref="J14"/>
    </sheetView>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44045</v>
      </c>
      <c r="E6" s="87">
        <v>44046</v>
      </c>
      <c r="F6" s="87">
        <v>44047</v>
      </c>
      <c r="G6" s="87">
        <v>44048</v>
      </c>
      <c r="H6" s="87">
        <v>44049</v>
      </c>
      <c r="I6" s="87">
        <v>44050</v>
      </c>
      <c r="J6" s="87">
        <v>44051</v>
      </c>
      <c r="K6" s="87">
        <v>44052</v>
      </c>
      <c r="L6" s="87" t="s">
        <v>5</v>
      </c>
      <c r="M6" s="88" t="s">
        <v>35</v>
      </c>
      <c r="N6" s="89" t="s">
        <v>20</v>
      </c>
    </row>
    <row r="7" spans="2:14" s="14" customFormat="1" x14ac:dyDescent="0.25">
      <c r="B7" s="93" t="s">
        <v>34</v>
      </c>
      <c r="C7" s="94" t="s">
        <v>16</v>
      </c>
      <c r="D7" s="90">
        <v>46181247.150999904</v>
      </c>
      <c r="E7" s="90">
        <v>55275275.658299997</v>
      </c>
      <c r="F7" s="90">
        <v>71377496.802300096</v>
      </c>
      <c r="G7" s="90">
        <v>69885893.485900298</v>
      </c>
      <c r="H7" s="90">
        <v>69965849.304799899</v>
      </c>
      <c r="I7" s="90">
        <v>78668261.1850999</v>
      </c>
      <c r="J7" s="90">
        <v>63712619.127700098</v>
      </c>
      <c r="K7" s="90" t="s">
        <v>27</v>
      </c>
      <c r="L7" s="90">
        <v>408885395.56410027</v>
      </c>
      <c r="M7" s="91">
        <v>10727939669.112602</v>
      </c>
      <c r="N7" s="98">
        <v>86.631509353272889</v>
      </c>
    </row>
    <row r="8" spans="2:14" s="14" customFormat="1" x14ac:dyDescent="0.25">
      <c r="B8" s="93" t="s">
        <v>23</v>
      </c>
      <c r="C8" s="94" t="s">
        <v>16</v>
      </c>
      <c r="D8" s="90">
        <v>12505279.745999999</v>
      </c>
      <c r="E8" s="90">
        <v>12821821.5045</v>
      </c>
      <c r="F8" s="90">
        <v>12264759.4472</v>
      </c>
      <c r="G8" s="90">
        <v>11702049.468699999</v>
      </c>
      <c r="H8" s="90">
        <v>11751885.986300001</v>
      </c>
      <c r="I8" s="90">
        <v>13136595.806600001</v>
      </c>
      <c r="J8" s="90">
        <v>13158529.696900001</v>
      </c>
      <c r="K8" s="90" t="s">
        <v>27</v>
      </c>
      <c r="L8" s="90">
        <v>74835641.9102</v>
      </c>
      <c r="M8" s="91">
        <v>1655475729.2793989</v>
      </c>
      <c r="N8" s="98">
        <v>13.368490646727111</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2020-08-10T09:31:46Z</dcterms:modified>
</cp:coreProperties>
</file>