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donmezcelik\AppData\Local\Microsoft\Windows\INetCache\Content.Outlook\5YQ61K8V\"/>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<sst xmlns="http://schemas.openxmlformats.org/spreadsheetml/2006/main" count="64" uniqueCount="42">
  <si>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</si>
  <si>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</si>
  <si>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</si>
  <si>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</si>
  <si>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</si>
  <si>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</si>
  <si>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</si>
  <si>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</si>
  <si>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</si>
  <si>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</si>
  <si>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</si>
  <si>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</si>
  <si>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</si>
  <si>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</si>
  <si>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</si>
  <si>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</si>
  <si>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</si>
  <si>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</si>
  <si>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</si>
  <si>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</si>
  <si>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</si>
  <si>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</si>
  <si>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</si>
  <si>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</si>
  <si>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</si>
  <si>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</si>
  <si>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</si>
  <si>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</si>
  <si>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</si>
  <si>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</si>
  <si>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</si>
  <si>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</si>
  <si>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</si>
  <si>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</si>
  <si>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</si>
  <si>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2020 Kümülatif</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</si>
  <si>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</si>
  <si>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</si>
  <si>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</si>
  <si>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</si>
  <si>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</si>
  <si>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 xml:space="preserve">             SAYI: 407 / 2020 -37.HAFTA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</si>
</sst>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772584</xdr:colOff>
      <xdr:row>13</xdr:row>
      <xdr:rowOff>21166</xdr:rowOff>
    </xdr:from>
    <xdr:to>
      <xdr:col>21</xdr:col>
      <xdr:colOff>632520</xdr:colOff>
      <xdr:row>42</xdr:row>
      <xdr:rowOff>36356</xdr:rowOff>
    </xdr:to>
    <xdr:pic>
      <xdr:nvPicPr>
        <xdr:cNvPr id="2" name="Resim 1"/>
        <xdr:cNvPicPr>
          <a:picLocks noChangeAspect="1"/>
        </xdr:cNvPicPr>
      </xdr:nvPicPr>
      <xdr:blipFill>
        <a:blip xmlns:r="http://schemas.openxmlformats.org/officeDocument/2006/relationships" r:embed="rId1"/>
        <a:stretch>
          <a:fillRect/>
        </a:stretch>
      </xdr:blipFill>
      <xdr:spPr>
        <a:xfrm>
          <a:off x="772584" y="2550583"/>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648857"/>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6</xdr:col>
      <xdr:colOff>1016000</xdr:colOff>
      <xdr:row>22</xdr:row>
      <xdr:rowOff>63956</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0" y="1814286"/>
          <a:ext cx="7411359" cy="220481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election activeCell="K10" sqref="K10"/>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36</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Z21" sqref="Z21"/>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44080</v>
      </c>
      <c r="L4" s="77">
        <v>44081</v>
      </c>
      <c r="M4" s="77">
        <v>44082</v>
      </c>
      <c r="N4" s="77">
        <v>44083</v>
      </c>
      <c r="O4" s="77">
        <v>44084</v>
      </c>
      <c r="P4" s="77">
        <v>44085</v>
      </c>
      <c r="Q4" s="77">
        <v>44086</v>
      </c>
      <c r="R4" s="77">
        <v>44087</v>
      </c>
      <c r="S4" s="77" t="s">
        <v>0</v>
      </c>
    </row>
    <row r="5" spans="2:20" ht="15.5" x14ac:dyDescent="0.35">
      <c r="B5" s="16" t="s">
        <v>2</v>
      </c>
      <c r="C5" s="104" t="s">
        <v>1</v>
      </c>
      <c r="D5" s="105"/>
      <c r="E5" s="17"/>
      <c r="F5" s="17"/>
      <c r="G5" s="17"/>
      <c r="H5" s="17"/>
      <c r="I5" s="17"/>
      <c r="J5" s="18"/>
      <c r="K5" s="78"/>
      <c r="L5" s="19">
        <v>900714.76</v>
      </c>
      <c r="M5" s="19">
        <v>928370.54</v>
      </c>
      <c r="N5" s="19">
        <v>927579.85</v>
      </c>
      <c r="O5" s="19">
        <v>921031.96</v>
      </c>
      <c r="P5" s="19">
        <v>921482.69</v>
      </c>
      <c r="Q5" s="19">
        <v>880815.47</v>
      </c>
      <c r="R5" s="19">
        <v>778750.49999999988</v>
      </c>
      <c r="S5" s="20">
        <v>894106.53857142851</v>
      </c>
    </row>
    <row r="6" spans="2:20" ht="15.5" x14ac:dyDescent="0.35">
      <c r="B6" s="16" t="s">
        <v>3</v>
      </c>
      <c r="C6" s="104" t="s">
        <v>8</v>
      </c>
      <c r="D6" s="105"/>
      <c r="E6" s="21"/>
      <c r="F6" s="21"/>
      <c r="G6" s="21"/>
      <c r="H6" s="21"/>
      <c r="I6" s="21"/>
      <c r="J6" s="22"/>
      <c r="K6" s="79"/>
      <c r="L6" s="19">
        <v>125032.54487399165</v>
      </c>
      <c r="M6" s="19">
        <v>122499.36861667334</v>
      </c>
      <c r="N6" s="19">
        <v>122907.78253096247</v>
      </c>
      <c r="O6" s="19">
        <v>125501.09169255562</v>
      </c>
      <c r="P6" s="19">
        <v>122369.41521841503</v>
      </c>
      <c r="Q6" s="19">
        <v>116749.32482273533</v>
      </c>
      <c r="R6" s="19">
        <v>109089.52265953468</v>
      </c>
      <c r="S6" s="20">
        <v>120592.72148783829</v>
      </c>
    </row>
    <row r="7" spans="2:20" ht="15.5" x14ac:dyDescent="0.35">
      <c r="B7" s="16" t="s">
        <v>32</v>
      </c>
      <c r="C7" s="104" t="s">
        <v>8</v>
      </c>
      <c r="D7" s="105"/>
      <c r="E7" s="21"/>
      <c r="F7" s="21"/>
      <c r="G7" s="21"/>
      <c r="H7" s="21"/>
      <c r="I7" s="21"/>
      <c r="J7" s="22"/>
      <c r="K7" s="79"/>
      <c r="L7" s="19">
        <v>46455.607658498309</v>
      </c>
      <c r="M7" s="19">
        <v>43080.401233206539</v>
      </c>
      <c r="N7" s="19">
        <v>42839.416662092895</v>
      </c>
      <c r="O7" s="19">
        <v>44447.688246220583</v>
      </c>
      <c r="P7" s="19">
        <v>44294.857397551372</v>
      </c>
      <c r="Q7" s="19">
        <v>43186.279112045529</v>
      </c>
      <c r="R7" s="19">
        <v>40466.632124910262</v>
      </c>
      <c r="S7" s="20">
        <v>43538.697490646497</v>
      </c>
    </row>
    <row r="8" spans="2:20" ht="15.5" x14ac:dyDescent="0.35">
      <c r="B8" s="16" t="s">
        <v>10</v>
      </c>
      <c r="C8" s="104" t="s">
        <v>9</v>
      </c>
      <c r="D8" s="105"/>
      <c r="E8" s="17"/>
      <c r="F8" s="17"/>
      <c r="G8" s="17"/>
      <c r="H8" s="17"/>
      <c r="I8" s="17"/>
      <c r="J8" s="18"/>
      <c r="K8" s="78"/>
      <c r="L8" s="20">
        <v>38369.15</v>
      </c>
      <c r="M8" s="20">
        <v>37733.24</v>
      </c>
      <c r="N8" s="20">
        <v>29373.17</v>
      </c>
      <c r="O8" s="20">
        <v>32760.81</v>
      </c>
      <c r="P8" s="20">
        <v>25295.279999999999</v>
      </c>
      <c r="Q8" s="20">
        <v>23411.200000000001</v>
      </c>
      <c r="R8" s="20">
        <v>27435.65</v>
      </c>
      <c r="S8" s="20">
        <v>30625.5</v>
      </c>
    </row>
    <row r="9" spans="2:20" ht="15.5" x14ac:dyDescent="0.35">
      <c r="B9" s="16" t="s">
        <v>13</v>
      </c>
      <c r="C9" s="104" t="s">
        <v>16</v>
      </c>
      <c r="D9" s="105"/>
      <c r="E9" s="17"/>
      <c r="F9" s="17"/>
      <c r="G9" s="17"/>
      <c r="H9" s="17"/>
      <c r="I9" s="17"/>
      <c r="J9" s="17"/>
      <c r="K9" s="19">
        <v>49473973.523900203</v>
      </c>
      <c r="L9" s="19">
        <v>65083975.824200302</v>
      </c>
      <c r="M9" s="19">
        <v>68582526.411200196</v>
      </c>
      <c r="N9" s="19">
        <v>66807975.616199903</v>
      </c>
      <c r="O9" s="19">
        <v>69762366.446899995</v>
      </c>
      <c r="P9" s="19">
        <v>69501483.599700093</v>
      </c>
      <c r="Q9" s="19">
        <v>62695627.812799998</v>
      </c>
      <c r="R9" s="19" t="s">
        <v>27</v>
      </c>
      <c r="S9" s="20">
        <v>64558275.604985818</v>
      </c>
    </row>
    <row r="10" spans="2:20" ht="15.5" x14ac:dyDescent="0.35">
      <c r="B10" s="16" t="s">
        <v>14</v>
      </c>
      <c r="C10" s="104" t="s">
        <v>16</v>
      </c>
      <c r="D10" s="105"/>
      <c r="E10" s="17"/>
      <c r="F10" s="17"/>
      <c r="G10" s="17"/>
      <c r="H10" s="17"/>
      <c r="I10" s="17"/>
      <c r="J10" s="17"/>
      <c r="K10" s="19">
        <v>10587990.132200001</v>
      </c>
      <c r="L10" s="19">
        <v>10466687.219799999</v>
      </c>
      <c r="M10" s="19">
        <v>10085173.2323</v>
      </c>
      <c r="N10" s="19">
        <v>10042089.263699999</v>
      </c>
      <c r="O10" s="19">
        <v>10181107.483899999</v>
      </c>
      <c r="P10" s="19">
        <v>11193351.044299999</v>
      </c>
      <c r="Q10" s="19">
        <v>11318060.393999999</v>
      </c>
      <c r="R10" s="19" t="s">
        <v>27</v>
      </c>
      <c r="S10" s="20">
        <v>10553494.110028571</v>
      </c>
    </row>
    <row r="11" spans="2:20" ht="15.5" x14ac:dyDescent="0.35">
      <c r="B11" s="84"/>
      <c r="L11" s="2"/>
      <c r="M11" s="2"/>
      <c r="N11" s="2"/>
    </row>
    <row r="12" spans="2:20" ht="15.5" x14ac:dyDescent="0.35">
      <c r="B12" s="97" t="s">
        <v>39</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44081</v>
      </c>
      <c r="K4" s="80">
        <v>44082</v>
      </c>
      <c r="L4" s="80">
        <v>44083</v>
      </c>
      <c r="M4" s="80">
        <v>44084</v>
      </c>
      <c r="N4" s="80">
        <v>44085</v>
      </c>
      <c r="O4" s="80">
        <v>44086</v>
      </c>
      <c r="P4" s="80">
        <v>44087</v>
      </c>
      <c r="Q4" s="80" t="s">
        <v>0</v>
      </c>
    </row>
    <row r="5" spans="1:19" ht="15.5" x14ac:dyDescent="0.35">
      <c r="B5" s="16" t="str">
        <f>Özet!B5</f>
        <v>Elektrik</v>
      </c>
      <c r="C5" s="29" t="s">
        <v>4</v>
      </c>
      <c r="D5" s="17"/>
      <c r="E5" s="17"/>
      <c r="F5" s="17"/>
      <c r="G5" s="17"/>
      <c r="H5" s="17"/>
      <c r="I5" s="17"/>
      <c r="J5" s="30">
        <v>80.428849268966928</v>
      </c>
      <c r="K5" s="30">
        <v>82.90368180316193</v>
      </c>
      <c r="L5" s="30">
        <v>82.704171967811931</v>
      </c>
      <c r="M5" s="30">
        <v>82.049747377691929</v>
      </c>
      <c r="N5" s="30">
        <v>82.145271857966932</v>
      </c>
      <c r="O5" s="30">
        <v>78.855801534491931</v>
      </c>
      <c r="P5" s="30">
        <v>70.27358970731693</v>
      </c>
      <c r="Q5" s="30">
        <v>79.908730502486932</v>
      </c>
    </row>
    <row r="6" spans="1:19" ht="15.5" x14ac:dyDescent="0.35">
      <c r="B6" s="16" t="str">
        <f>Özet!B6</f>
        <v>Doğalgaz (Toplam)</v>
      </c>
      <c r="C6" s="29" t="s">
        <v>4</v>
      </c>
      <c r="D6" s="21"/>
      <c r="E6" s="21"/>
      <c r="F6" s="21"/>
      <c r="G6" s="21"/>
      <c r="H6" s="21"/>
      <c r="I6" s="21"/>
      <c r="J6" s="30">
        <v>114.38918700135658</v>
      </c>
      <c r="K6" s="30">
        <v>112.07164661298961</v>
      </c>
      <c r="L6" s="30">
        <v>112.44529441534905</v>
      </c>
      <c r="M6" s="30">
        <v>114.81784891255434</v>
      </c>
      <c r="N6" s="30">
        <v>111.95275545877202</v>
      </c>
      <c r="O6" s="30">
        <v>106.81107357199744</v>
      </c>
      <c r="P6" s="30">
        <v>99.803309769998577</v>
      </c>
      <c r="Q6" s="30">
        <v>110.32730224900251</v>
      </c>
    </row>
    <row r="7" spans="1:19" ht="15.5" x14ac:dyDescent="0.35">
      <c r="B7" s="16" t="s">
        <v>10</v>
      </c>
      <c r="C7" s="29" t="s">
        <v>4</v>
      </c>
      <c r="D7" s="17"/>
      <c r="E7" s="17"/>
      <c r="F7" s="17"/>
      <c r="G7" s="17"/>
      <c r="H7" s="17"/>
      <c r="I7" s="17"/>
      <c r="J7" s="30">
        <v>7.6738300000000006</v>
      </c>
      <c r="K7" s="30">
        <v>7.5466480000000002</v>
      </c>
      <c r="L7" s="30">
        <v>5.8746340000000004</v>
      </c>
      <c r="M7" s="30">
        <v>6.5521620000000009</v>
      </c>
      <c r="N7" s="30">
        <v>5.059056</v>
      </c>
      <c r="O7" s="30">
        <v>4.6822400000000002</v>
      </c>
      <c r="P7" s="30">
        <v>5.4871300000000005</v>
      </c>
      <c r="Q7" s="30">
        <v>6.1251000000000007</v>
      </c>
    </row>
    <row r="8" spans="1:19" ht="15.5" x14ac:dyDescent="0.35">
      <c r="B8" s="16" t="s">
        <v>13</v>
      </c>
      <c r="C8" s="29" t="s">
        <v>4</v>
      </c>
      <c r="D8" s="17"/>
      <c r="E8" s="17"/>
      <c r="F8" s="17"/>
      <c r="G8" s="17"/>
      <c r="H8" s="17"/>
      <c r="I8" s="17"/>
      <c r="J8" s="30">
        <v>55.962131192559511</v>
      </c>
      <c r="K8" s="30">
        <v>58.970342422038428</v>
      </c>
      <c r="L8" s="30">
        <v>57.444503793711405</v>
      </c>
      <c r="M8" s="30">
        <v>59.984821977534722</v>
      </c>
      <c r="N8" s="30">
        <v>59.760503165784122</v>
      </c>
      <c r="O8" s="30">
        <v>53.908522096697013</v>
      </c>
      <c r="P8" s="30" t="s">
        <v>27</v>
      </c>
      <c r="Q8" s="30">
        <v>57.671804108054204</v>
      </c>
    </row>
    <row r="9" spans="1:19" ht="15.5" x14ac:dyDescent="0.35">
      <c r="B9" s="16" t="s">
        <v>14</v>
      </c>
      <c r="C9" s="29" t="s">
        <v>4</v>
      </c>
      <c r="D9" s="17"/>
      <c r="E9" s="17"/>
      <c r="F9" s="17"/>
      <c r="G9" s="17"/>
      <c r="H9" s="17"/>
      <c r="I9" s="17"/>
      <c r="J9" s="30">
        <v>8.1897530919831265</v>
      </c>
      <c r="K9" s="30">
        <v>7.8912340579135645</v>
      </c>
      <c r="L9" s="30">
        <v>7.8575226210809745</v>
      </c>
      <c r="M9" s="30">
        <v>7.9662986716895352</v>
      </c>
      <c r="N9" s="30">
        <v>8.7583377051043811</v>
      </c>
      <c r="O9" s="30">
        <v>8.8559176519258251</v>
      </c>
      <c r="P9" s="30" t="s">
        <v>27</v>
      </c>
      <c r="Q9" s="30">
        <v>8.2531772999495683</v>
      </c>
    </row>
    <row r="10" spans="1:19" ht="15.5" x14ac:dyDescent="0.35">
      <c r="A10" s="8"/>
      <c r="B10" s="82" t="s">
        <v>5</v>
      </c>
      <c r="C10" s="83" t="s">
        <v>4</v>
      </c>
      <c r="D10" s="12"/>
      <c r="E10" s="12"/>
      <c r="F10" s="12"/>
      <c r="G10" s="12"/>
      <c r="H10" s="12"/>
      <c r="I10" s="12"/>
      <c r="J10" s="81">
        <v>266.64375055486613</v>
      </c>
      <c r="K10" s="81">
        <v>269.38355289610354</v>
      </c>
      <c r="L10" s="81">
        <v>266.32612679795341</v>
      </c>
      <c r="M10" s="81">
        <v>271.37087893947051</v>
      </c>
      <c r="N10" s="81">
        <v>267.67592418762746</v>
      </c>
      <c r="O10" s="81">
        <v>253.11355485511223</v>
      </c>
      <c r="P10" s="81">
        <v>175.56402947731553</v>
      </c>
      <c r="Q10" s="81">
        <v>252.86825967263553</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38</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election activeCell="H19" sqref="H19"/>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40</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44080</v>
      </c>
      <c r="E6" s="87">
        <v>44081</v>
      </c>
      <c r="F6" s="87">
        <v>44082</v>
      </c>
      <c r="G6" s="87">
        <v>44083</v>
      </c>
      <c r="H6" s="87">
        <v>44084</v>
      </c>
      <c r="I6" s="87">
        <v>44085</v>
      </c>
      <c r="J6" s="87">
        <v>44086</v>
      </c>
      <c r="K6" s="87">
        <v>44087</v>
      </c>
      <c r="L6" s="87" t="s">
        <v>5</v>
      </c>
      <c r="M6" s="88" t="s">
        <v>35</v>
      </c>
      <c r="N6" s="89" t="s">
        <v>20</v>
      </c>
    </row>
    <row r="7" spans="2:14" s="14" customFormat="1" x14ac:dyDescent="0.35">
      <c r="B7" s="93" t="s">
        <v>34</v>
      </c>
      <c r="C7" s="94" t="s">
        <v>16</v>
      </c>
      <c r="D7" s="90">
        <v>49473973.523900203</v>
      </c>
      <c r="E7" s="90">
        <v>65083975.824200302</v>
      </c>
      <c r="F7" s="90">
        <v>68582526.411200196</v>
      </c>
      <c r="G7" s="90">
        <v>66807975.616199903</v>
      </c>
      <c r="H7" s="90">
        <v>69762366.446899995</v>
      </c>
      <c r="I7" s="90">
        <v>69501483.599700093</v>
      </c>
      <c r="J7" s="90">
        <v>62695627.812799998</v>
      </c>
      <c r="K7" s="90" t="s">
        <v>27</v>
      </c>
      <c r="L7" s="90">
        <v>402433955.7110005</v>
      </c>
      <c r="M7" s="91">
        <v>12994657503.004999</v>
      </c>
      <c r="N7" s="98">
        <v>86.408822824004233</v>
      </c>
    </row>
    <row r="8" spans="2:14" s="14" customFormat="1" x14ac:dyDescent="0.35">
      <c r="B8" s="93" t="s">
        <v>23</v>
      </c>
      <c r="C8" s="94" t="s">
        <v>16</v>
      </c>
      <c r="D8" s="90">
        <v>10587990.132200001</v>
      </c>
      <c r="E8" s="90">
        <v>10466687.219799999</v>
      </c>
      <c r="F8" s="90">
        <v>10085173.2323</v>
      </c>
      <c r="G8" s="90">
        <v>10042089.263699999</v>
      </c>
      <c r="H8" s="90">
        <v>10181107.483899999</v>
      </c>
      <c r="I8" s="90">
        <v>11193351.044299999</v>
      </c>
      <c r="J8" s="90">
        <v>11318060.393999999</v>
      </c>
      <c r="K8" s="90" t="s">
        <v>27</v>
      </c>
      <c r="L8" s="90">
        <v>63286468.637999997</v>
      </c>
      <c r="M8" s="91">
        <v>2043919668.0695996</v>
      </c>
      <c r="N8" s="98">
        <v>13.591177175995767</v>
      </c>
    </row>
    <row r="9" spans="2:14" s="14" customFormat="1" x14ac:dyDescent="0.35"/>
    <row r="10" spans="2:14" s="14" customFormat="1" x14ac:dyDescent="0.35">
      <c r="B10" s="99" t="s">
        <v>37</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2020-09-14T11:55:34Z</dcterms:modified>
</cp:coreProperties>
</file>