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5 H21 Sayı 443\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<sst xmlns="http://schemas.openxmlformats.org/spreadsheetml/2006/main" count="64" uniqueCount="42">
  <si>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</si>
  <si>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</si>
  <si>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</si>
  <si>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</si>
  <si>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</si>
  <si>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</si>
  <si>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</si>
  <si>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</si>
  <si>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</si>
  <si>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</si>
  <si>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</si>
  <si>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</si>
  <si>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</si>
  <si>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</si>
  <si>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</si>
  <si>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</si>
  <si>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</si>
  <si>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</si>
  <si>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</si>
  <si>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</si>
  <si>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</si>
  <si>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</si>
  <si>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</si>
  <si>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</si>
  <si>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</si>
  <si>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</si>
  <si>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</si>
  <si>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</si>
  <si>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</si>
  <si>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</si>
  <si>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</si>
  <si>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</si>
  <si>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</si>
  <si>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</si>
  <si>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</si>
  <si>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</si>
  <si>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</si>
  <si>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</si>
  <si>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</si>
  <si>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</si>
  <si>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</si>
  <si>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443 / 2021 -21.HAFTA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</si>
</sst>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3" name="Resim 2"/>
        <xdr:cNvPicPr>
          <a:picLocks noChangeAspect="1"/>
        </xdr:cNvPicPr>
      </xdr:nvPicPr>
      <xdr:blipFill>
        <a:blip xmlns:r="http://schemas.openxmlformats.org/officeDocument/2006/relationships" r:embed="rId1"/>
        <a:stretch>
          <a:fillRect/>
        </a:stretch>
      </xdr:blipFill>
      <xdr:spPr>
        <a:xfrm>
          <a:off x="746125" y="2413000"/>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544536"/>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598714</xdr:colOff>
      <xdr:row>10</xdr:row>
      <xdr:rowOff>68036</xdr:rowOff>
    </xdr:from>
    <xdr:to>
      <xdr:col>6</xdr:col>
      <xdr:colOff>406167</xdr:colOff>
      <xdr:row>21</xdr:row>
      <xdr:rowOff>37404</xdr:rowOff>
    </xdr:to>
    <xdr:pic>
      <xdr:nvPicPr>
        <xdr:cNvPr id="4" name="Resim 3"/>
        <xdr:cNvPicPr>
          <a:picLocks noChangeAspect="1"/>
        </xdr:cNvPicPr>
      </xdr:nvPicPr>
      <xdr:blipFill>
        <a:blip xmlns:r="http://schemas.openxmlformats.org/officeDocument/2006/relationships" r:embed="rId1"/>
        <a:stretch>
          <a:fillRect/>
        </a:stretch>
      </xdr:blipFill>
      <xdr:spPr>
        <a:xfrm>
          <a:off x="598714" y="1973036"/>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44332</v>
      </c>
      <c r="L4" s="77">
        <v>44333</v>
      </c>
      <c r="M4" s="77">
        <v>44334</v>
      </c>
      <c r="N4" s="77">
        <v>44335</v>
      </c>
      <c r="O4" s="77">
        <v>44336</v>
      </c>
      <c r="P4" s="77">
        <v>44337</v>
      </c>
      <c r="Q4" s="77">
        <v>44338</v>
      </c>
      <c r="R4" s="77">
        <v>44339</v>
      </c>
      <c r="S4" s="77" t="s">
        <v>0</v>
      </c>
    </row>
    <row r="5" spans="2:20" ht="15.75" x14ac:dyDescent="0.25">
      <c r="B5" s="16" t="s">
        <v>2</v>
      </c>
      <c r="C5" s="104" t="s">
        <v>1</v>
      </c>
      <c r="D5" s="105"/>
      <c r="E5" s="17"/>
      <c r="F5" s="17"/>
      <c r="G5" s="17"/>
      <c r="H5" s="17"/>
      <c r="I5" s="17"/>
      <c r="J5" s="18"/>
      <c r="K5" s="78"/>
      <c r="L5" s="19">
        <v>777977.7699999999</v>
      </c>
      <c r="M5" s="19">
        <v>817725.85</v>
      </c>
      <c r="N5" s="19">
        <v>790710.7300000001</v>
      </c>
      <c r="O5" s="19">
        <v>831278.04999999993</v>
      </c>
      <c r="P5" s="19">
        <v>822407.25999999989</v>
      </c>
      <c r="Q5" s="19">
        <v>780610.63</v>
      </c>
      <c r="R5" s="19">
        <v>702934.12</v>
      </c>
      <c r="S5" s="20">
        <v>789092.05857142864</v>
      </c>
    </row>
    <row r="6" spans="2:20" ht="15.75" x14ac:dyDescent="0.25">
      <c r="B6" s="16" t="s">
        <v>3</v>
      </c>
      <c r="C6" s="104" t="s">
        <v>8</v>
      </c>
      <c r="D6" s="105"/>
      <c r="E6" s="21"/>
      <c r="F6" s="21"/>
      <c r="G6" s="21"/>
      <c r="H6" s="21"/>
      <c r="I6" s="21"/>
      <c r="J6" s="22"/>
      <c r="K6" s="79"/>
      <c r="L6" s="19">
        <v>114798.46301881183</v>
      </c>
      <c r="M6" s="19">
        <v>116382.745871163</v>
      </c>
      <c r="N6" s="19">
        <v>117170.93496151113</v>
      </c>
      <c r="O6" s="19">
        <v>115341.5865366272</v>
      </c>
      <c r="P6" s="19">
        <v>117051.52323800116</v>
      </c>
      <c r="Q6" s="19">
        <v>110529.10844600636</v>
      </c>
      <c r="R6" s="19">
        <v>106737.12674611517</v>
      </c>
      <c r="S6" s="20">
        <v>114001.64125974798</v>
      </c>
    </row>
    <row r="7" spans="2:20" ht="15.75" x14ac:dyDescent="0.25">
      <c r="B7" s="16" t="s">
        <v>32</v>
      </c>
      <c r="C7" s="104" t="s">
        <v>8</v>
      </c>
      <c r="D7" s="105"/>
      <c r="E7" s="21"/>
      <c r="F7" s="21"/>
      <c r="G7" s="21"/>
      <c r="H7" s="21"/>
      <c r="I7" s="21"/>
      <c r="J7" s="22"/>
      <c r="K7" s="79"/>
      <c r="L7" s="19">
        <v>41894.17440516533</v>
      </c>
      <c r="M7" s="19">
        <v>44980.875372053051</v>
      </c>
      <c r="N7" s="19">
        <v>45297.837448440252</v>
      </c>
      <c r="O7" s="19">
        <v>43388.978108463081</v>
      </c>
      <c r="P7" s="19">
        <v>42173.358814432249</v>
      </c>
      <c r="Q7" s="19">
        <v>38969.676551685436</v>
      </c>
      <c r="R7" s="19">
        <v>34461.841176726615</v>
      </c>
      <c r="S7" s="20">
        <v>41595.248839566579</v>
      </c>
    </row>
    <row r="8" spans="2:20" ht="15.75" hidden="1" x14ac:dyDescent="0.25">
      <c r="B8" s="16" t="s">
        <v>10</v>
      </c>
      <c r="C8" s="104" t="s">
        <v>9</v>
      </c>
      <c r="D8" s="105"/>
      <c r="E8" s="17"/>
      <c r="F8" s="17"/>
      <c r="G8" s="17"/>
      <c r="H8" s="17"/>
      <c r="I8" s="17"/>
      <c r="J8" s="18"/>
      <c r="K8" s="78"/>
      <c r="L8" s="20">
        <v>33423.910000000003</v>
      </c>
      <c r="M8" s="20">
        <v>31136.059999999998</v>
      </c>
      <c r="N8" s="20">
        <v>34011.83</v>
      </c>
      <c r="O8" s="20">
        <v>31911.93</v>
      </c>
      <c r="P8" s="20">
        <v>30975.079999999998</v>
      </c>
      <c r="Q8" s="20">
        <v>29123.739999999998</v>
      </c>
      <c r="R8" s="20">
        <v>25870.600000000002</v>
      </c>
      <c r="S8" s="20">
        <v>30921.87857142857</v>
      </c>
    </row>
    <row r="9" spans="2:20" ht="15.75" x14ac:dyDescent="0.25">
      <c r="B9" s="16" t="s">
        <v>13</v>
      </c>
      <c r="C9" s="104" t="s">
        <v>16</v>
      </c>
      <c r="D9" s="105"/>
      <c r="E9" s="17"/>
      <c r="F9" s="17"/>
      <c r="G9" s="17"/>
      <c r="H9" s="17"/>
      <c r="I9" s="17"/>
      <c r="J9" s="17"/>
      <c r="K9" s="19">
        <v>30169468.517299999</v>
      </c>
      <c r="L9" s="19">
        <v>72716126.604100004</v>
      </c>
      <c r="M9" s="19">
        <v>73169293.804800004</v>
      </c>
      <c r="N9" s="19">
        <v>65470129.434500001</v>
      </c>
      <c r="O9" s="19">
        <v>68766445.257300004</v>
      </c>
      <c r="P9" s="19">
        <v>69594048.247999996</v>
      </c>
      <c r="Q9" s="19">
        <v>45365013.040200002</v>
      </c>
      <c r="R9" s="19" t="s">
        <v>27</v>
      </c>
      <c r="S9" s="20">
        <v>60750074.986600004</v>
      </c>
    </row>
    <row r="10" spans="2:20" ht="15.75" x14ac:dyDescent="0.25">
      <c r="B10" s="16" t="s">
        <v>14</v>
      </c>
      <c r="C10" s="104" t="s">
        <v>16</v>
      </c>
      <c r="D10" s="105"/>
      <c r="E10" s="17"/>
      <c r="F10" s="17"/>
      <c r="G10" s="17"/>
      <c r="H10" s="17"/>
      <c r="I10" s="17"/>
      <c r="J10" s="17"/>
      <c r="K10" s="19">
        <v>4538666.6270000003</v>
      </c>
      <c r="L10" s="19">
        <v>13789616.096000001</v>
      </c>
      <c r="M10" s="19">
        <v>12403553.187000001</v>
      </c>
      <c r="N10" s="19">
        <v>12014673.007999999</v>
      </c>
      <c r="O10" s="19">
        <v>11315249.345000001</v>
      </c>
      <c r="P10" s="19">
        <v>11778883.4881</v>
      </c>
      <c r="Q10" s="19">
        <v>5438033.5050999997</v>
      </c>
      <c r="R10" s="19" t="s">
        <v>27</v>
      </c>
      <c r="S10" s="20">
        <v>10182667.893742858</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44333</v>
      </c>
      <c r="K4" s="80">
        <v>44334</v>
      </c>
      <c r="L4" s="80">
        <v>44335</v>
      </c>
      <c r="M4" s="80">
        <v>44336</v>
      </c>
      <c r="N4" s="80">
        <v>44337</v>
      </c>
      <c r="O4" s="80">
        <v>44338</v>
      </c>
      <c r="P4" s="80">
        <v>44339</v>
      </c>
      <c r="Q4" s="80" t="s">
        <v>0</v>
      </c>
    </row>
    <row r="5" spans="1:19" ht="15.75" x14ac:dyDescent="0.25">
      <c r="B5" s="16" t="str">
        <f>Özet!B5</f>
        <v>Elektrik</v>
      </c>
      <c r="C5" s="29" t="s">
        <v>4</v>
      </c>
      <c r="D5" s="17"/>
      <c r="E5" s="17"/>
      <c r="F5" s="17"/>
      <c r="G5" s="17"/>
      <c r="H5" s="17"/>
      <c r="I5" s="17"/>
      <c r="J5" s="30">
        <v>70.218912310275982</v>
      </c>
      <c r="K5" s="30">
        <v>73.696097975235986</v>
      </c>
      <c r="L5" s="30">
        <v>71.451207770475989</v>
      </c>
      <c r="M5" s="30">
        <v>74.965162987170984</v>
      </c>
      <c r="N5" s="30">
        <v>74.219869977450969</v>
      </c>
      <c r="O5" s="30">
        <v>70.711162394790989</v>
      </c>
      <c r="P5" s="30">
        <v>64.283487399930991</v>
      </c>
      <c r="Q5" s="30">
        <v>71.363700116475997</v>
      </c>
    </row>
    <row r="6" spans="1:19" ht="15.75" x14ac:dyDescent="0.25">
      <c r="B6" s="16" t="str">
        <f>Özet!B6</f>
        <v>Doğalgaz (Toplam)</v>
      </c>
      <c r="C6" s="29" t="s">
        <v>4</v>
      </c>
      <c r="D6" s="21"/>
      <c r="E6" s="21"/>
      <c r="F6" s="21"/>
      <c r="G6" s="21"/>
      <c r="H6" s="21"/>
      <c r="I6" s="21"/>
      <c r="J6" s="30">
        <v>105.02627829387438</v>
      </c>
      <c r="K6" s="30">
        <v>106.47569954370401</v>
      </c>
      <c r="L6" s="30">
        <v>107.19679427419298</v>
      </c>
      <c r="M6" s="30">
        <v>105.52316858517277</v>
      </c>
      <c r="N6" s="30">
        <v>107.08754743782328</v>
      </c>
      <c r="O6" s="30">
        <v>101.1203512482726</v>
      </c>
      <c r="P6" s="30">
        <v>97.651160852990145</v>
      </c>
      <c r="Q6" s="30">
        <v>104.29728574800433</v>
      </c>
    </row>
    <row r="7" spans="1:19" ht="15.75" hidden="1" x14ac:dyDescent="0.25">
      <c r="B7" s="16" t="s">
        <v>10</v>
      </c>
      <c r="C7" s="29" t="s">
        <v>4</v>
      </c>
      <c r="D7" s="17"/>
      <c r="E7" s="17"/>
      <c r="F7" s="17"/>
      <c r="G7" s="17"/>
      <c r="H7" s="17"/>
      <c r="I7" s="17"/>
      <c r="J7" s="30">
        <v>6.6847820000000011</v>
      </c>
      <c r="K7" s="30">
        <v>6.2272119999999997</v>
      </c>
      <c r="L7" s="30">
        <v>6.802366000000001</v>
      </c>
      <c r="M7" s="30">
        <v>6.3823860000000003</v>
      </c>
      <c r="N7" s="30">
        <v>6.1950159999999999</v>
      </c>
      <c r="O7" s="30">
        <v>5.8247479999999996</v>
      </c>
      <c r="P7" s="30">
        <v>5.1741200000000003</v>
      </c>
      <c r="Q7" s="30">
        <v>6.1843757142857143</v>
      </c>
    </row>
    <row r="8" spans="1:19" ht="15.75" x14ac:dyDescent="0.25">
      <c r="B8" s="16" t="s">
        <v>13</v>
      </c>
      <c r="C8" s="29" t="s">
        <v>4</v>
      </c>
      <c r="D8" s="17"/>
      <c r="E8" s="17"/>
      <c r="F8" s="17"/>
      <c r="G8" s="17"/>
      <c r="H8" s="17"/>
      <c r="I8" s="17"/>
      <c r="J8" s="30">
        <v>62.524597879902366</v>
      </c>
      <c r="K8" s="30">
        <v>62.914251431588255</v>
      </c>
      <c r="L8" s="30">
        <v>56.294163443607651</v>
      </c>
      <c r="M8" s="30">
        <v>59.128484122263124</v>
      </c>
      <c r="N8" s="30">
        <v>59.840094415801552</v>
      </c>
      <c r="O8" s="30">
        <v>39.006879637550767</v>
      </c>
      <c r="P8" s="30" t="s">
        <v>27</v>
      </c>
      <c r="Q8" s="30">
        <v>56.618078488452284</v>
      </c>
    </row>
    <row r="9" spans="1:19" ht="15.75" x14ac:dyDescent="0.25">
      <c r="B9" s="16" t="s">
        <v>14</v>
      </c>
      <c r="C9" s="29" t="s">
        <v>4</v>
      </c>
      <c r="D9" s="17"/>
      <c r="E9" s="17"/>
      <c r="F9" s="17"/>
      <c r="G9" s="17"/>
      <c r="H9" s="17"/>
      <c r="I9" s="17"/>
      <c r="J9" s="30">
        <v>10.78980853137926</v>
      </c>
      <c r="K9" s="30">
        <v>9.7052712029691737</v>
      </c>
      <c r="L9" s="30">
        <v>9.4009884264330204</v>
      </c>
      <c r="M9" s="30">
        <v>8.8537181214768879</v>
      </c>
      <c r="N9" s="30">
        <v>9.2164928062710629</v>
      </c>
      <c r="O9" s="30">
        <v>4.2550379864653651</v>
      </c>
      <c r="P9" s="30" t="s">
        <v>27</v>
      </c>
      <c r="Q9" s="30">
        <v>8.703552845832462</v>
      </c>
    </row>
    <row r="10" spans="1:19" ht="15.75" x14ac:dyDescent="0.25">
      <c r="A10" s="8"/>
      <c r="B10" s="82" t="s">
        <v>5</v>
      </c>
      <c r="C10" s="83" t="s">
        <v>4</v>
      </c>
      <c r="D10" s="12"/>
      <c r="E10" s="12"/>
      <c r="F10" s="12"/>
      <c r="G10" s="12"/>
      <c r="H10" s="12"/>
      <c r="I10" s="12"/>
      <c r="J10" s="81">
        <v>255.244379015432</v>
      </c>
      <c r="K10" s="81">
        <v>259.01853215349746</v>
      </c>
      <c r="L10" s="81">
        <v>251.14551991470967</v>
      </c>
      <c r="M10" s="81">
        <v>254.85291981608378</v>
      </c>
      <c r="N10" s="81">
        <v>256.55902063734686</v>
      </c>
      <c r="O10" s="81">
        <v>220.91817926707972</v>
      </c>
      <c r="P10" s="81">
        <v>167.10876825292112</v>
      </c>
      <c r="Q10" s="81">
        <v>237.83533129386723</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44332</v>
      </c>
      <c r="E6" s="87">
        <v>44333</v>
      </c>
      <c r="F6" s="87">
        <v>44334</v>
      </c>
      <c r="G6" s="87">
        <v>44335</v>
      </c>
      <c r="H6" s="87">
        <v>44336</v>
      </c>
      <c r="I6" s="87">
        <v>44337</v>
      </c>
      <c r="J6" s="87">
        <v>44338</v>
      </c>
      <c r="K6" s="87">
        <v>44339</v>
      </c>
      <c r="L6" s="87" t="s">
        <v>5</v>
      </c>
      <c r="M6" s="88" t="s">
        <v>40</v>
      </c>
      <c r="N6" s="89" t="s">
        <v>20</v>
      </c>
    </row>
    <row r="7" spans="2:14" s="14" customFormat="1" x14ac:dyDescent="0.25">
      <c r="B7" s="93" t="s">
        <v>34</v>
      </c>
      <c r="C7" s="94" t="s">
        <v>16</v>
      </c>
      <c r="D7" s="90">
        <v>30169468.517299999</v>
      </c>
      <c r="E7" s="90">
        <v>72716126.604100004</v>
      </c>
      <c r="F7" s="90">
        <v>73169293.804800004</v>
      </c>
      <c r="G7" s="90">
        <v>65470129.434500001</v>
      </c>
      <c r="H7" s="90">
        <v>68766445.257300004</v>
      </c>
      <c r="I7" s="90">
        <v>69594048.247999996</v>
      </c>
      <c r="J7" s="90">
        <v>45365013.040200002</v>
      </c>
      <c r="K7" s="90" t="s">
        <v>27</v>
      </c>
      <c r="L7" s="90">
        <v>395081056.38890004</v>
      </c>
      <c r="M7" s="91">
        <v>7126825442.5577021</v>
      </c>
      <c r="N7" s="98">
        <v>86.649362844792037</v>
      </c>
    </row>
    <row r="8" spans="2:14" s="14" customFormat="1" x14ac:dyDescent="0.25">
      <c r="B8" s="93" t="s">
        <v>23</v>
      </c>
      <c r="C8" s="94" t="s">
        <v>16</v>
      </c>
      <c r="D8" s="90">
        <v>4538666.6270000003</v>
      </c>
      <c r="E8" s="90">
        <v>13789616.096000001</v>
      </c>
      <c r="F8" s="90">
        <v>12403553.187000001</v>
      </c>
      <c r="G8" s="90">
        <v>12014673.007999999</v>
      </c>
      <c r="H8" s="90">
        <v>11315249.345000001</v>
      </c>
      <c r="I8" s="90">
        <v>11778883.4881</v>
      </c>
      <c r="J8" s="90">
        <v>5438033.5050999997</v>
      </c>
      <c r="K8" s="90" t="s">
        <v>27</v>
      </c>
      <c r="L8" s="90">
        <v>66740008.629199997</v>
      </c>
      <c r="M8" s="91">
        <v>1098076863.2139001</v>
      </c>
      <c r="N8" s="98">
        <v>13.350637155207963</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2021-05-24T09:55:04Z</dcterms:modified>
</cp:coreProperties>
</file>